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<sst xmlns="http://schemas.openxmlformats.org/spreadsheetml/2006/main" count="296" uniqueCount="62">
  <si>
    <t>序号</t>
  </si>
  <si>
    <t>物资编码</t>
  </si>
  <si>
    <t>物资名称</t>
  </si>
  <si>
    <t>用户需求</t>
  </si>
  <si>
    <t>单位</t>
  </si>
  <si>
    <t>控制单价（元）</t>
  </si>
  <si>
    <t>预估数量</t>
  </si>
  <si>
    <t>线别</t>
  </si>
  <si>
    <t>备注</t>
  </si>
  <si>
    <t>参考品牌</t>
  </si>
  <si>
    <t>技术参数</t>
  </si>
  <si>
    <t>110010400012</t>
  </si>
  <si>
    <t>铁路撬棍</t>
  </si>
  <si>
    <t>①全长：1500-1550mm；
②直径：28mm；
③撬头叉形开口宽度：20mm；
④材质：碳钢；
⑤适用范围：铁路；
⑥撬头为叉形，另一头为尖头；</t>
  </si>
  <si>
    <t>把</t>
  </si>
  <si>
    <t>13号线</t>
  </si>
  <si>
    <t>1号线</t>
  </si>
  <si>
    <t>2号线</t>
  </si>
  <si>
    <t>8号线</t>
  </si>
  <si>
    <t>110120010001</t>
  </si>
  <si>
    <t>铁路检测锤</t>
  </si>
  <si>
    <t>①锤头直径：18-20mm，锤头长度：115-120mm；
②整体长度：470-500mm；
③锤头材质：高碳钢；</t>
  </si>
  <si>
    <t>110120010004</t>
  </si>
  <si>
    <t>①铁路检测锤；
②1.2m；
③锤头直径20mm；
④高碳钢材质</t>
  </si>
  <si>
    <t>110120060001</t>
  </si>
  <si>
    <t>锻制呆扳手</t>
  </si>
  <si>
    <t>①开口规格：36mm；
②把手长度：1.2m±0.2m；
③材质：铬钒合金钢；
④用于工务钢轨接头螺栓紧固；</t>
  </si>
  <si>
    <t>110120060002</t>
  </si>
  <si>
    <t>DTVI2型弹条专用拆装扳手</t>
  </si>
  <si>
    <t>①DTVI2型弹条扳手；
②130*35*12mm；
③安装弹条扣件专用工具，Ⅲ型弹条 ；</t>
  </si>
  <si>
    <t>11号线</t>
  </si>
  <si>
    <t>3号线</t>
  </si>
  <si>
    <t>110120060003</t>
  </si>
  <si>
    <t>T型套筒扳手</t>
  </si>
  <si>
    <t>①规格：36mm；
②长度：820mm±20mm
③材质：碳素工具钢
④表面处理：磷化
⑤工务轨枕螺栓专用；</t>
  </si>
  <si>
    <t>110120060004</t>
  </si>
  <si>
    <t>①规格：46mm；
②长度：820mm±20mm
③材质：碳素工具钢
④表面处理：磷化
⑤工务轨枕螺栓专用；</t>
  </si>
  <si>
    <t>110120060009</t>
  </si>
  <si>
    <t>①锻制呆扳手；
②开口36mm；
③把长0.6m；
④接头螺栓紧固；</t>
  </si>
  <si>
    <t>110120060015</t>
  </si>
  <si>
    <t>道岔护轨套筒扳手</t>
  </si>
  <si>
    <t>①36mm；
②定制；</t>
  </si>
  <si>
    <t>110120060016</t>
  </si>
  <si>
    <t>冻结接头套筒扳手</t>
  </si>
  <si>
    <t>①46mm；
②定制；</t>
  </si>
  <si>
    <t>110120060017</t>
  </si>
  <si>
    <t>①开口46mm；
②把长1.2m；
③接头螺栓紧固；</t>
  </si>
  <si>
    <t>110120060018</t>
  </si>
  <si>
    <t>防脱护轨专用扳手</t>
  </si>
  <si>
    <t>①拆卸防脱护轨螺栓专用；
②规格36mm，开口内径24mm，外径48；
③长度365mm；
④材质：50BV30#（Cr-V)钢制造；
⑤用途：用于螺母的安装与拆卸，穿孔设计，适用细长螺栓，可防止螺母打滑；</t>
  </si>
  <si>
    <t>110120060019</t>
  </si>
  <si>
    <t>内燃轨枕螺帽机动扳手</t>
  </si>
  <si>
    <t>①内燃轨枕螺帽机动扳手；
②静扭距设计，全齿轮传动；双头同时作业；
③转速：3500-3600rpm；
④套筒转数：≥110rpm；
⑤套筒中心距：214±0.5mm；
⑥套筒升降行程：≥65mm；
⑦旋紧扭距可调：50-400N.m；
⑧工作效率：≤4秒/颗；
⑨绝缘性能：＞2MΩ；</t>
  </si>
  <si>
    <t>110120060020</t>
  </si>
  <si>
    <t>手持式内燃扳手</t>
  </si>
  <si>
    <t>①引擎；类型：二冲程，强迫，冷风，单缸；
②功率1.47kw；
③转数2700rpm ±250；最大转数9880rpm；
④最大输出：2.03ps/6500rpm；
⑤扭矩范围：550-1700N.M；
⑥离合速度：1200rpm；
⑦压缩率：7.4:1；
⑧燃料混合比;30:1；
⑨燃油器容量：1.5L；
⑩净重：19kg；
⑪整体尺寸：660*280*390（mm）；</t>
  </si>
  <si>
    <t>110120120001</t>
  </si>
  <si>
    <t>钢轨夹钳</t>
  </si>
  <si>
    <t>①钢轨夹钳；
②P60；438*359MM（用于吊装钢轨作业）；
③合金钢材质；</t>
  </si>
  <si>
    <t>110120120003</t>
  </si>
  <si>
    <t>长柄抬轨钳</t>
  </si>
  <si>
    <t>①规格：总长870-900mm，高350-450mm，钳口120-130mm；
②材质：铸铁；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</si>
</sst>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[$-F800]dddd\,\ mmmm\ dd\,\ yyyy"/>
    <numFmt numFmtId="178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177" fontId="22" fillId="0" borderId="0"/>
    <xf numFmtId="0" fontId="16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176" fontId="1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177" fontId="1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>
      <alignment vertical="center"/>
    </xf>
    <xf numFmtId="176" fontId="1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5" applyNumberFormat="1" applyFont="1" applyFill="1" applyBorder="1" applyAlignment="1">
      <alignment horizontal="left" vertical="center" wrapText="1"/>
    </xf>
    <xf numFmtId="178" fontId="5" fillId="0" borderId="1" xfId="4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3" applyNumberFormat="1" applyFont="1" applyFill="1" applyBorder="1" applyAlignment="1">
      <alignment horizontal="center" vertical="center"/>
    </xf>
    <xf numFmtId="177" fontId="5" fillId="0" borderId="1" xfId="2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center" vertical="center" wrapText="1"/>
    </xf>
    <xf numFmtId="177" fontId="5" fillId="0" borderId="1" xfId="5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49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2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2 2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"/>
  <sheetViews>
    <sheetView tabSelected="1" topLeftCell="A4" workbookViewId="0">
      <selection activeCell="I8" sqref="I8"/>
    </sheetView>
  </sheetViews>
  <sheetFormatPr defaultColWidth="9" defaultRowHeight="13.5"/>
  <cols>
    <col min="1" max="1" width="4.5" style="3" customWidth="1"/>
    <col min="2" max="2" width="11.875" style="4" customWidth="1"/>
    <col min="3" max="3" width="15.5" style="3" customWidth="1"/>
    <col min="4" max="4" width="9" style="3"/>
    <col min="5" max="5" width="27.375" style="5" customWidth="1"/>
    <col min="6" max="6" width="9" style="3"/>
    <col min="7" max="8" width="9.125" style="3" customWidth="1"/>
    <col min="9" max="9" width="8" style="3" customWidth="1"/>
    <col min="10" max="10" width="6.875" style="6" customWidth="1"/>
    <col min="11" max="16364" width="9" style="1"/>
    <col min="16365" max="16384" width="9" style="7"/>
  </cols>
  <sheetData>
    <row r="1" s="1" customFormat="1" ht="20" customHeight="1" spans="1:16384">
      <c r="A1" s="8" t="s">
        <v>0</v>
      </c>
      <c r="B1" s="9" t="s">
        <v>1</v>
      </c>
      <c r="C1" s="8" t="s">
        <v>2</v>
      </c>
      <c r="D1" s="10" t="s">
        <v>3</v>
      </c>
      <c r="E1" s="10"/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2" customFormat="1" spans="1:10">
      <c r="A2" s="8"/>
      <c r="B2" s="9"/>
      <c r="C2" s="8"/>
      <c r="D2" s="11" t="s">
        <v>9</v>
      </c>
      <c r="E2" s="11" t="s">
        <v>10</v>
      </c>
      <c r="F2" s="8"/>
      <c r="G2" s="8"/>
      <c r="H2" s="8"/>
      <c r="I2" s="8"/>
      <c r="J2" s="8"/>
    </row>
    <row r="3" s="1" customFormat="1" ht="67.5" spans="1:10">
      <c r="A3" s="12">
        <v>1</v>
      </c>
      <c r="B3" s="28" t="s">
        <v>11</v>
      </c>
      <c r="C3" s="14" t="s">
        <v>12</v>
      </c>
      <c r="D3" s="15"/>
      <c r="E3" s="16" t="s">
        <v>13</v>
      </c>
      <c r="F3" s="14" t="s">
        <v>14</v>
      </c>
      <c r="G3" s="17">
        <v>127</v>
      </c>
      <c r="H3" s="14">
        <v>10</v>
      </c>
      <c r="I3" s="14" t="s">
        <v>15</v>
      </c>
      <c r="J3" s="27"/>
    </row>
    <row r="4" s="1" customFormat="1" ht="67.5" spans="1:10">
      <c r="A4" s="12">
        <v>2</v>
      </c>
      <c r="B4" s="18" t="s">
        <v>11</v>
      </c>
      <c r="C4" s="15" t="s">
        <v>12</v>
      </c>
      <c r="D4" s="15"/>
      <c r="E4" s="16" t="s">
        <v>13</v>
      </c>
      <c r="F4" s="15" t="s">
        <v>14</v>
      </c>
      <c r="G4" s="17">
        <v>127</v>
      </c>
      <c r="H4" s="15">
        <v>15</v>
      </c>
      <c r="I4" s="15" t="s">
        <v>16</v>
      </c>
      <c r="J4" s="27"/>
    </row>
    <row r="5" s="1" customFormat="1" ht="67.5" spans="1:10">
      <c r="A5" s="12">
        <v>3</v>
      </c>
      <c r="B5" s="29" t="s">
        <v>11</v>
      </c>
      <c r="C5" s="20" t="s">
        <v>12</v>
      </c>
      <c r="D5" s="20"/>
      <c r="E5" s="16" t="s">
        <v>13</v>
      </c>
      <c r="F5" s="20" t="s">
        <v>14</v>
      </c>
      <c r="G5" s="17">
        <v>127</v>
      </c>
      <c r="H5" s="21">
        <v>18</v>
      </c>
      <c r="I5" s="20" t="s">
        <v>17</v>
      </c>
      <c r="J5" s="20"/>
    </row>
    <row r="6" s="1" customFormat="1" ht="67.5" spans="1:10">
      <c r="A6" s="12">
        <v>4</v>
      </c>
      <c r="B6" s="18" t="s">
        <v>11</v>
      </c>
      <c r="C6" s="15" t="s">
        <v>12</v>
      </c>
      <c r="D6" s="15"/>
      <c r="E6" s="16" t="s">
        <v>13</v>
      </c>
      <c r="F6" s="15" t="s">
        <v>14</v>
      </c>
      <c r="G6" s="17">
        <v>127</v>
      </c>
      <c r="H6" s="15">
        <v>20</v>
      </c>
      <c r="I6" s="15" t="s">
        <v>18</v>
      </c>
      <c r="J6" s="27"/>
    </row>
    <row r="7" s="1" customFormat="1" ht="45" spans="1:10">
      <c r="A7" s="12">
        <v>5</v>
      </c>
      <c r="B7" s="18" t="s">
        <v>19</v>
      </c>
      <c r="C7" s="15" t="s">
        <v>20</v>
      </c>
      <c r="D7" s="15"/>
      <c r="E7" s="16" t="s">
        <v>21</v>
      </c>
      <c r="F7" s="15" t="s">
        <v>14</v>
      </c>
      <c r="G7" s="17">
        <v>40</v>
      </c>
      <c r="H7" s="15">
        <v>6</v>
      </c>
      <c r="I7" s="15" t="s">
        <v>16</v>
      </c>
      <c r="J7" s="27"/>
    </row>
    <row r="8" s="1" customFormat="1" ht="45" spans="1:10">
      <c r="A8" s="12">
        <v>6</v>
      </c>
      <c r="B8" s="18" t="s">
        <v>19</v>
      </c>
      <c r="C8" s="15" t="s">
        <v>20</v>
      </c>
      <c r="D8" s="15"/>
      <c r="E8" s="16" t="s">
        <v>21</v>
      </c>
      <c r="F8" s="15" t="s">
        <v>14</v>
      </c>
      <c r="G8" s="17">
        <v>40</v>
      </c>
      <c r="H8" s="15">
        <v>8</v>
      </c>
      <c r="I8" s="15" t="s">
        <v>18</v>
      </c>
      <c r="J8" s="27"/>
    </row>
    <row r="9" s="1" customFormat="1" ht="45" spans="1:10">
      <c r="A9" s="12">
        <v>7</v>
      </c>
      <c r="B9" s="29" t="s">
        <v>19</v>
      </c>
      <c r="C9" s="20" t="s">
        <v>20</v>
      </c>
      <c r="D9" s="20"/>
      <c r="E9" s="16" t="s">
        <v>21</v>
      </c>
      <c r="F9" s="20" t="s">
        <v>14</v>
      </c>
      <c r="G9" s="17">
        <v>40</v>
      </c>
      <c r="H9" s="21">
        <v>4</v>
      </c>
      <c r="I9" s="15" t="s">
        <v>15</v>
      </c>
      <c r="J9" s="20"/>
    </row>
    <row r="10" s="1" customFormat="1" ht="45" spans="1:10">
      <c r="A10" s="12">
        <v>8</v>
      </c>
      <c r="B10" s="18" t="s">
        <v>22</v>
      </c>
      <c r="C10" s="15" t="s">
        <v>20</v>
      </c>
      <c r="D10" s="15"/>
      <c r="E10" s="16" t="s">
        <v>23</v>
      </c>
      <c r="F10" s="15" t="s">
        <v>14</v>
      </c>
      <c r="G10" s="17">
        <v>80</v>
      </c>
      <c r="H10" s="15">
        <v>4</v>
      </c>
      <c r="I10" s="15" t="s">
        <v>16</v>
      </c>
      <c r="J10" s="27"/>
    </row>
    <row r="11" s="1" customFormat="1" ht="45" spans="1:10">
      <c r="A11" s="12">
        <v>9</v>
      </c>
      <c r="B11" s="18" t="s">
        <v>22</v>
      </c>
      <c r="C11" s="15" t="s">
        <v>20</v>
      </c>
      <c r="D11" s="15"/>
      <c r="E11" s="16" t="s">
        <v>23</v>
      </c>
      <c r="F11" s="15" t="s">
        <v>14</v>
      </c>
      <c r="G11" s="17">
        <v>80</v>
      </c>
      <c r="H11" s="15">
        <v>4</v>
      </c>
      <c r="I11" s="15" t="s">
        <v>18</v>
      </c>
      <c r="J11" s="27"/>
    </row>
    <row r="12" s="1" customFormat="1" ht="45" spans="1:10">
      <c r="A12" s="12">
        <v>10</v>
      </c>
      <c r="B12" s="18" t="s">
        <v>24</v>
      </c>
      <c r="C12" s="15" t="s">
        <v>25</v>
      </c>
      <c r="D12" s="15"/>
      <c r="E12" s="16" t="s">
        <v>26</v>
      </c>
      <c r="F12" s="15" t="s">
        <v>14</v>
      </c>
      <c r="G12" s="17">
        <v>144</v>
      </c>
      <c r="H12" s="15">
        <v>10</v>
      </c>
      <c r="I12" s="15" t="s">
        <v>15</v>
      </c>
      <c r="J12" s="27"/>
    </row>
    <row r="13" s="1" customFormat="1" ht="45" spans="1:10">
      <c r="A13" s="12">
        <v>11</v>
      </c>
      <c r="B13" s="18" t="s">
        <v>24</v>
      </c>
      <c r="C13" s="15" t="s">
        <v>25</v>
      </c>
      <c r="D13" s="15"/>
      <c r="E13" s="16" t="s">
        <v>26</v>
      </c>
      <c r="F13" s="15" t="s">
        <v>14</v>
      </c>
      <c r="G13" s="17">
        <v>144</v>
      </c>
      <c r="H13" s="15">
        <v>8</v>
      </c>
      <c r="I13" s="15" t="s">
        <v>16</v>
      </c>
      <c r="J13" s="27"/>
    </row>
    <row r="14" s="1" customFormat="1" ht="45" spans="1:10">
      <c r="A14" s="12">
        <v>12</v>
      </c>
      <c r="B14" s="29" t="s">
        <v>24</v>
      </c>
      <c r="C14" s="20" t="s">
        <v>25</v>
      </c>
      <c r="D14" s="20"/>
      <c r="E14" s="16" t="s">
        <v>26</v>
      </c>
      <c r="F14" s="20" t="s">
        <v>14</v>
      </c>
      <c r="G14" s="17">
        <v>144</v>
      </c>
      <c r="H14" s="21">
        <v>10</v>
      </c>
      <c r="I14" s="20" t="s">
        <v>17</v>
      </c>
      <c r="J14" s="20"/>
    </row>
    <row r="15" s="1" customFormat="1" ht="45" spans="1:10">
      <c r="A15" s="12">
        <v>13</v>
      </c>
      <c r="B15" s="18" t="s">
        <v>24</v>
      </c>
      <c r="C15" s="15" t="s">
        <v>25</v>
      </c>
      <c r="D15" s="15"/>
      <c r="E15" s="16" t="s">
        <v>26</v>
      </c>
      <c r="F15" s="15" t="s">
        <v>14</v>
      </c>
      <c r="G15" s="17">
        <v>144</v>
      </c>
      <c r="H15" s="15">
        <v>12</v>
      </c>
      <c r="I15" s="15" t="s">
        <v>18</v>
      </c>
      <c r="J15" s="27"/>
    </row>
    <row r="16" s="1" customFormat="1" ht="33.75" spans="1:10">
      <c r="A16" s="12">
        <v>14</v>
      </c>
      <c r="B16" s="29" t="s">
        <v>27</v>
      </c>
      <c r="C16" s="20" t="s">
        <v>28</v>
      </c>
      <c r="D16" s="20"/>
      <c r="E16" s="22" t="s">
        <v>29</v>
      </c>
      <c r="F16" s="15" t="s">
        <v>14</v>
      </c>
      <c r="G16" s="17">
        <v>256</v>
      </c>
      <c r="H16" s="21">
        <v>4</v>
      </c>
      <c r="I16" s="19" t="s">
        <v>30</v>
      </c>
      <c r="J16" s="20"/>
    </row>
    <row r="17" s="1" customFormat="1" ht="33.75" spans="1:10">
      <c r="A17" s="12">
        <v>15</v>
      </c>
      <c r="B17" s="29" t="s">
        <v>27</v>
      </c>
      <c r="C17" s="20" t="s">
        <v>28</v>
      </c>
      <c r="D17" s="20"/>
      <c r="E17" s="22" t="s">
        <v>29</v>
      </c>
      <c r="F17" s="20" t="s">
        <v>14</v>
      </c>
      <c r="G17" s="17">
        <v>256</v>
      </c>
      <c r="H17" s="21">
        <v>4</v>
      </c>
      <c r="I17" s="20" t="s">
        <v>17</v>
      </c>
      <c r="J17" s="20"/>
    </row>
    <row r="18" s="1" customFormat="1" ht="33.75" spans="1:10">
      <c r="A18" s="12">
        <v>16</v>
      </c>
      <c r="B18" s="29" t="s">
        <v>27</v>
      </c>
      <c r="C18" s="20" t="s">
        <v>28</v>
      </c>
      <c r="D18" s="20"/>
      <c r="E18" s="22" t="s">
        <v>29</v>
      </c>
      <c r="F18" s="20" t="s">
        <v>14</v>
      </c>
      <c r="G18" s="17">
        <v>256</v>
      </c>
      <c r="H18" s="21">
        <v>2</v>
      </c>
      <c r="I18" s="20" t="s">
        <v>31</v>
      </c>
      <c r="J18" s="20"/>
    </row>
    <row r="19" s="1" customFormat="1" ht="56.25" spans="1:10">
      <c r="A19" s="12">
        <v>17</v>
      </c>
      <c r="B19" s="29" t="s">
        <v>32</v>
      </c>
      <c r="C19" s="20" t="s">
        <v>33</v>
      </c>
      <c r="D19" s="20"/>
      <c r="E19" s="16" t="s">
        <v>34</v>
      </c>
      <c r="F19" s="20" t="s">
        <v>14</v>
      </c>
      <c r="G19" s="17">
        <v>176</v>
      </c>
      <c r="H19" s="21">
        <v>8</v>
      </c>
      <c r="I19" s="20" t="s">
        <v>30</v>
      </c>
      <c r="J19" s="20"/>
    </row>
    <row r="20" s="1" customFormat="1" ht="56.25" spans="1:10">
      <c r="A20" s="12">
        <v>18</v>
      </c>
      <c r="B20" s="18" t="s">
        <v>32</v>
      </c>
      <c r="C20" s="15" t="s">
        <v>33</v>
      </c>
      <c r="D20" s="15"/>
      <c r="E20" s="16" t="s">
        <v>34</v>
      </c>
      <c r="F20" s="15" t="s">
        <v>14</v>
      </c>
      <c r="G20" s="17">
        <v>176</v>
      </c>
      <c r="H20" s="15">
        <v>30</v>
      </c>
      <c r="I20" s="15" t="s">
        <v>16</v>
      </c>
      <c r="J20" s="27"/>
    </row>
    <row r="21" s="1" customFormat="1" ht="56.25" spans="1:10">
      <c r="A21" s="12">
        <v>19</v>
      </c>
      <c r="B21" s="29" t="s">
        <v>32</v>
      </c>
      <c r="C21" s="20" t="s">
        <v>33</v>
      </c>
      <c r="D21" s="20"/>
      <c r="E21" s="16" t="s">
        <v>34</v>
      </c>
      <c r="F21" s="20" t="s">
        <v>14</v>
      </c>
      <c r="G21" s="17">
        <v>176</v>
      </c>
      <c r="H21" s="21">
        <v>6</v>
      </c>
      <c r="I21" s="20" t="s">
        <v>17</v>
      </c>
      <c r="J21" s="20"/>
    </row>
    <row r="22" s="1" customFormat="1" ht="56.25" spans="1:10">
      <c r="A22" s="12">
        <v>20</v>
      </c>
      <c r="B22" s="18" t="s">
        <v>32</v>
      </c>
      <c r="C22" s="15" t="s">
        <v>33</v>
      </c>
      <c r="D22" s="15"/>
      <c r="E22" s="16" t="s">
        <v>34</v>
      </c>
      <c r="F22" s="15" t="s">
        <v>14</v>
      </c>
      <c r="G22" s="17">
        <v>176</v>
      </c>
      <c r="H22" s="15">
        <v>7</v>
      </c>
      <c r="I22" s="15" t="s">
        <v>18</v>
      </c>
      <c r="J22" s="27"/>
    </row>
    <row r="23" s="1" customFormat="1" ht="56.25" spans="1:10">
      <c r="A23" s="12">
        <v>21</v>
      </c>
      <c r="B23" s="29" t="s">
        <v>35</v>
      </c>
      <c r="C23" s="20" t="s">
        <v>33</v>
      </c>
      <c r="D23" s="20"/>
      <c r="E23" s="16" t="s">
        <v>36</v>
      </c>
      <c r="F23" s="20" t="s">
        <v>14</v>
      </c>
      <c r="G23" s="17">
        <v>240</v>
      </c>
      <c r="H23" s="21">
        <v>11</v>
      </c>
      <c r="I23" s="20" t="s">
        <v>30</v>
      </c>
      <c r="J23" s="20"/>
    </row>
    <row r="24" s="1" customFormat="1" ht="56.25" spans="1:10">
      <c r="A24" s="12">
        <v>22</v>
      </c>
      <c r="B24" s="29" t="s">
        <v>35</v>
      </c>
      <c r="C24" s="20" t="s">
        <v>33</v>
      </c>
      <c r="D24" s="23"/>
      <c r="E24" s="16" t="s">
        <v>36</v>
      </c>
      <c r="F24" s="15" t="s">
        <v>14</v>
      </c>
      <c r="G24" s="17">
        <v>240</v>
      </c>
      <c r="H24" s="21">
        <v>12</v>
      </c>
      <c r="I24" s="23" t="s">
        <v>15</v>
      </c>
      <c r="J24" s="23"/>
    </row>
    <row r="25" s="1" customFormat="1" ht="56.25" spans="1:10">
      <c r="A25" s="12">
        <v>23</v>
      </c>
      <c r="B25" s="18" t="s">
        <v>35</v>
      </c>
      <c r="C25" s="15" t="s">
        <v>33</v>
      </c>
      <c r="D25" s="15"/>
      <c r="E25" s="16" t="s">
        <v>36</v>
      </c>
      <c r="F25" s="15" t="s">
        <v>14</v>
      </c>
      <c r="G25" s="17">
        <v>240</v>
      </c>
      <c r="H25" s="15">
        <v>14</v>
      </c>
      <c r="I25" s="15" t="s">
        <v>16</v>
      </c>
      <c r="J25" s="27"/>
    </row>
    <row r="26" s="1" customFormat="1" ht="56.25" spans="1:10">
      <c r="A26" s="12">
        <v>24</v>
      </c>
      <c r="B26" s="29" t="s">
        <v>35</v>
      </c>
      <c r="C26" s="20" t="s">
        <v>33</v>
      </c>
      <c r="D26" s="20"/>
      <c r="E26" s="16" t="s">
        <v>36</v>
      </c>
      <c r="F26" s="20" t="s">
        <v>14</v>
      </c>
      <c r="G26" s="17">
        <v>240</v>
      </c>
      <c r="H26" s="21">
        <v>7</v>
      </c>
      <c r="I26" s="20" t="s">
        <v>17</v>
      </c>
      <c r="J26" s="20"/>
    </row>
    <row r="27" s="1" customFormat="1" ht="56.25" spans="1:10">
      <c r="A27" s="12">
        <v>25</v>
      </c>
      <c r="B27" s="18" t="s">
        <v>35</v>
      </c>
      <c r="C27" s="15" t="s">
        <v>33</v>
      </c>
      <c r="D27" s="15"/>
      <c r="E27" s="16" t="s">
        <v>36</v>
      </c>
      <c r="F27" s="15" t="s">
        <v>14</v>
      </c>
      <c r="G27" s="17">
        <v>240</v>
      </c>
      <c r="H27" s="15">
        <v>26</v>
      </c>
      <c r="I27" s="15" t="s">
        <v>18</v>
      </c>
      <c r="J27" s="27"/>
    </row>
    <row r="28" s="1" customFormat="1" ht="45" spans="1:10">
      <c r="A28" s="12">
        <v>26</v>
      </c>
      <c r="B28" s="29" t="s">
        <v>37</v>
      </c>
      <c r="C28" s="20" t="s">
        <v>25</v>
      </c>
      <c r="D28" s="20"/>
      <c r="E28" s="16" t="s">
        <v>38</v>
      </c>
      <c r="F28" s="20" t="s">
        <v>14</v>
      </c>
      <c r="G28" s="17">
        <v>67</v>
      </c>
      <c r="H28" s="21">
        <v>2</v>
      </c>
      <c r="I28" s="20" t="s">
        <v>30</v>
      </c>
      <c r="J28" s="20"/>
    </row>
    <row r="29" s="1" customFormat="1" ht="45" spans="1:10">
      <c r="A29" s="12">
        <v>27</v>
      </c>
      <c r="B29" s="18" t="s">
        <v>37</v>
      </c>
      <c r="C29" s="15" t="s">
        <v>25</v>
      </c>
      <c r="D29" s="15"/>
      <c r="E29" s="16" t="s">
        <v>38</v>
      </c>
      <c r="F29" s="15" t="s">
        <v>14</v>
      </c>
      <c r="G29" s="17">
        <v>67</v>
      </c>
      <c r="H29" s="15">
        <v>4</v>
      </c>
      <c r="I29" s="15" t="s">
        <v>15</v>
      </c>
      <c r="J29" s="27"/>
    </row>
    <row r="30" s="1" customFormat="1" ht="45" spans="1:10">
      <c r="A30" s="12">
        <v>28</v>
      </c>
      <c r="B30" s="29" t="s">
        <v>37</v>
      </c>
      <c r="C30" s="20" t="s">
        <v>25</v>
      </c>
      <c r="D30" s="20"/>
      <c r="E30" s="16" t="s">
        <v>38</v>
      </c>
      <c r="F30" s="20" t="s">
        <v>14</v>
      </c>
      <c r="G30" s="17">
        <v>67</v>
      </c>
      <c r="H30" s="21">
        <v>2</v>
      </c>
      <c r="I30" s="20" t="s">
        <v>17</v>
      </c>
      <c r="J30" s="20"/>
    </row>
    <row r="31" s="1" customFormat="1" ht="22.5" spans="1:10">
      <c r="A31" s="12">
        <v>29</v>
      </c>
      <c r="B31" s="29" t="s">
        <v>39</v>
      </c>
      <c r="C31" s="20" t="s">
        <v>40</v>
      </c>
      <c r="D31" s="20"/>
      <c r="E31" s="16" t="s">
        <v>41</v>
      </c>
      <c r="F31" s="20" t="s">
        <v>14</v>
      </c>
      <c r="G31" s="17">
        <v>162</v>
      </c>
      <c r="H31" s="21">
        <v>8</v>
      </c>
      <c r="I31" s="20" t="s">
        <v>30</v>
      </c>
      <c r="J31" s="20"/>
    </row>
    <row r="32" s="1" customFormat="1" ht="22.5" spans="1:10">
      <c r="A32" s="12">
        <v>30</v>
      </c>
      <c r="B32" s="18" t="s">
        <v>39</v>
      </c>
      <c r="C32" s="15" t="s">
        <v>40</v>
      </c>
      <c r="D32" s="15"/>
      <c r="E32" s="16" t="s">
        <v>41</v>
      </c>
      <c r="F32" s="15" t="s">
        <v>14</v>
      </c>
      <c r="G32" s="17">
        <v>162</v>
      </c>
      <c r="H32" s="15">
        <v>16</v>
      </c>
      <c r="I32" s="15" t="s">
        <v>15</v>
      </c>
      <c r="J32" s="27"/>
    </row>
    <row r="33" s="1" customFormat="1" ht="22.5" spans="1:10">
      <c r="A33" s="12">
        <v>31</v>
      </c>
      <c r="B33" s="29" t="s">
        <v>39</v>
      </c>
      <c r="C33" s="20" t="s">
        <v>40</v>
      </c>
      <c r="D33" s="20"/>
      <c r="E33" s="16" t="s">
        <v>41</v>
      </c>
      <c r="F33" s="20" t="s">
        <v>14</v>
      </c>
      <c r="G33" s="17">
        <v>162</v>
      </c>
      <c r="H33" s="21">
        <v>4</v>
      </c>
      <c r="I33" s="20" t="s">
        <v>17</v>
      </c>
      <c r="J33" s="20"/>
    </row>
    <row r="34" s="1" customFormat="1" ht="22.5" spans="1:10">
      <c r="A34" s="12">
        <v>32</v>
      </c>
      <c r="B34" s="18" t="s">
        <v>39</v>
      </c>
      <c r="C34" s="15" t="s">
        <v>40</v>
      </c>
      <c r="D34" s="15"/>
      <c r="E34" s="16" t="s">
        <v>41</v>
      </c>
      <c r="F34" s="15" t="s">
        <v>14</v>
      </c>
      <c r="G34" s="17">
        <v>162</v>
      </c>
      <c r="H34" s="15">
        <v>4</v>
      </c>
      <c r="I34" s="15" t="s">
        <v>31</v>
      </c>
      <c r="J34" s="27"/>
    </row>
    <row r="35" s="1" customFormat="1" ht="22.5" spans="1:10">
      <c r="A35" s="12">
        <v>33</v>
      </c>
      <c r="B35" s="18" t="s">
        <v>39</v>
      </c>
      <c r="C35" s="15" t="s">
        <v>40</v>
      </c>
      <c r="D35" s="15"/>
      <c r="E35" s="16" t="s">
        <v>41</v>
      </c>
      <c r="F35" s="15" t="s">
        <v>14</v>
      </c>
      <c r="G35" s="17">
        <v>162</v>
      </c>
      <c r="H35" s="15">
        <v>6</v>
      </c>
      <c r="I35" s="15" t="s">
        <v>18</v>
      </c>
      <c r="J35" s="27"/>
    </row>
    <row r="36" s="1" customFormat="1" ht="22.5" spans="1:10">
      <c r="A36" s="12">
        <v>34</v>
      </c>
      <c r="B36" s="18" t="s">
        <v>42</v>
      </c>
      <c r="C36" s="15" t="s">
        <v>43</v>
      </c>
      <c r="D36" s="15"/>
      <c r="E36" s="16" t="s">
        <v>44</v>
      </c>
      <c r="F36" s="15" t="s">
        <v>14</v>
      </c>
      <c r="G36" s="17">
        <v>180</v>
      </c>
      <c r="H36" s="15">
        <v>3</v>
      </c>
      <c r="I36" s="15" t="s">
        <v>15</v>
      </c>
      <c r="J36" s="27"/>
    </row>
    <row r="37" s="1" customFormat="1" ht="22.5" spans="1:10">
      <c r="A37" s="12">
        <v>35</v>
      </c>
      <c r="B37" s="29" t="s">
        <v>42</v>
      </c>
      <c r="C37" s="20" t="s">
        <v>43</v>
      </c>
      <c r="D37" s="20"/>
      <c r="E37" s="16" t="s">
        <v>44</v>
      </c>
      <c r="F37" s="20" t="s">
        <v>14</v>
      </c>
      <c r="G37" s="17">
        <v>180</v>
      </c>
      <c r="H37" s="21">
        <v>4</v>
      </c>
      <c r="I37" s="20" t="s">
        <v>17</v>
      </c>
      <c r="J37" s="20"/>
    </row>
    <row r="38" s="1" customFormat="1" ht="22.5" spans="1:10">
      <c r="A38" s="12">
        <v>36</v>
      </c>
      <c r="B38" s="18" t="s">
        <v>42</v>
      </c>
      <c r="C38" s="15" t="s">
        <v>43</v>
      </c>
      <c r="D38" s="15"/>
      <c r="E38" s="16" t="s">
        <v>44</v>
      </c>
      <c r="F38" s="15" t="s">
        <v>14</v>
      </c>
      <c r="G38" s="17">
        <v>180</v>
      </c>
      <c r="H38" s="15">
        <v>4</v>
      </c>
      <c r="I38" s="15" t="s">
        <v>31</v>
      </c>
      <c r="J38" s="27"/>
    </row>
    <row r="39" s="1" customFormat="1" ht="22.5" spans="1:10">
      <c r="A39" s="12">
        <v>37</v>
      </c>
      <c r="B39" s="18" t="s">
        <v>42</v>
      </c>
      <c r="C39" s="15" t="s">
        <v>43</v>
      </c>
      <c r="D39" s="15"/>
      <c r="E39" s="16" t="s">
        <v>44</v>
      </c>
      <c r="F39" s="15" t="s">
        <v>14</v>
      </c>
      <c r="G39" s="17">
        <v>180</v>
      </c>
      <c r="H39" s="15">
        <v>6</v>
      </c>
      <c r="I39" s="15" t="s">
        <v>18</v>
      </c>
      <c r="J39" s="27"/>
    </row>
    <row r="40" s="1" customFormat="1" ht="33.75" spans="1:10">
      <c r="A40" s="12">
        <v>38</v>
      </c>
      <c r="B40" s="29" t="s">
        <v>45</v>
      </c>
      <c r="C40" s="20" t="s">
        <v>25</v>
      </c>
      <c r="D40" s="15"/>
      <c r="E40" s="16" t="s">
        <v>46</v>
      </c>
      <c r="F40" s="15" t="s">
        <v>14</v>
      </c>
      <c r="G40" s="17">
        <v>213.33</v>
      </c>
      <c r="H40" s="21">
        <v>20</v>
      </c>
      <c r="I40" s="20" t="s">
        <v>30</v>
      </c>
      <c r="J40" s="20"/>
    </row>
    <row r="41" s="1" customFormat="1" ht="33.75" spans="1:10">
      <c r="A41" s="12">
        <v>39</v>
      </c>
      <c r="B41" s="18" t="s">
        <v>45</v>
      </c>
      <c r="C41" s="15" t="s">
        <v>25</v>
      </c>
      <c r="D41" s="15"/>
      <c r="E41" s="16" t="s">
        <v>46</v>
      </c>
      <c r="F41" s="15" t="s">
        <v>14</v>
      </c>
      <c r="G41" s="17">
        <v>213.33</v>
      </c>
      <c r="H41" s="15">
        <v>14</v>
      </c>
      <c r="I41" s="15" t="s">
        <v>16</v>
      </c>
      <c r="J41" s="27"/>
    </row>
    <row r="42" s="1" customFormat="1" ht="33.75" spans="1:10">
      <c r="A42" s="12">
        <v>40</v>
      </c>
      <c r="B42" s="29" t="s">
        <v>45</v>
      </c>
      <c r="C42" s="20" t="s">
        <v>25</v>
      </c>
      <c r="D42" s="20"/>
      <c r="E42" s="16" t="s">
        <v>46</v>
      </c>
      <c r="F42" s="20" t="s">
        <v>14</v>
      </c>
      <c r="G42" s="17">
        <v>213.33</v>
      </c>
      <c r="H42" s="21">
        <v>10</v>
      </c>
      <c r="I42" s="20" t="s">
        <v>17</v>
      </c>
      <c r="J42" s="20"/>
    </row>
    <row r="43" s="1" customFormat="1" ht="33.75" spans="1:10">
      <c r="A43" s="12">
        <v>41</v>
      </c>
      <c r="B43" s="18" t="s">
        <v>45</v>
      </c>
      <c r="C43" s="15" t="s">
        <v>25</v>
      </c>
      <c r="D43" s="15"/>
      <c r="E43" s="16" t="s">
        <v>46</v>
      </c>
      <c r="F43" s="15" t="s">
        <v>14</v>
      </c>
      <c r="G43" s="17">
        <v>213.33</v>
      </c>
      <c r="H43" s="15">
        <v>4</v>
      </c>
      <c r="I43" s="15" t="s">
        <v>31</v>
      </c>
      <c r="J43" s="27"/>
    </row>
    <row r="44" s="1" customFormat="1" ht="33.75" spans="1:10">
      <c r="A44" s="12">
        <v>42</v>
      </c>
      <c r="B44" s="18" t="s">
        <v>45</v>
      </c>
      <c r="C44" s="15" t="s">
        <v>25</v>
      </c>
      <c r="D44" s="15"/>
      <c r="E44" s="16" t="s">
        <v>46</v>
      </c>
      <c r="F44" s="15" t="s">
        <v>14</v>
      </c>
      <c r="G44" s="17">
        <v>213.33</v>
      </c>
      <c r="H44" s="15">
        <v>16</v>
      </c>
      <c r="I44" s="15" t="s">
        <v>18</v>
      </c>
      <c r="J44" s="27"/>
    </row>
    <row r="45" s="1" customFormat="1" ht="78.75" spans="1:10">
      <c r="A45" s="12">
        <v>43</v>
      </c>
      <c r="B45" s="18" t="s">
        <v>47</v>
      </c>
      <c r="C45" s="15" t="s">
        <v>48</v>
      </c>
      <c r="D45" s="15"/>
      <c r="E45" s="16" t="s">
        <v>49</v>
      </c>
      <c r="F45" s="15" t="s">
        <v>14</v>
      </c>
      <c r="G45" s="17">
        <v>395</v>
      </c>
      <c r="H45" s="15">
        <v>4</v>
      </c>
      <c r="I45" s="15" t="s">
        <v>15</v>
      </c>
      <c r="J45" s="27"/>
    </row>
    <row r="46" s="1" customFormat="1" ht="112.5" spans="1:10">
      <c r="A46" s="12">
        <v>44</v>
      </c>
      <c r="B46" s="18" t="s">
        <v>50</v>
      </c>
      <c r="C46" s="15" t="s">
        <v>51</v>
      </c>
      <c r="D46" s="15"/>
      <c r="E46" s="16" t="s">
        <v>52</v>
      </c>
      <c r="F46" s="15" t="s">
        <v>14</v>
      </c>
      <c r="G46" s="17">
        <v>15426</v>
      </c>
      <c r="H46" s="15">
        <v>1</v>
      </c>
      <c r="I46" s="15" t="s">
        <v>15</v>
      </c>
      <c r="J46" s="27"/>
    </row>
    <row r="47" s="1" customFormat="1" ht="146.25" spans="1:10">
      <c r="A47" s="12">
        <v>45</v>
      </c>
      <c r="B47" s="18" t="s">
        <v>53</v>
      </c>
      <c r="C47" s="15" t="s">
        <v>54</v>
      </c>
      <c r="D47" s="15"/>
      <c r="E47" s="16" t="s">
        <v>55</v>
      </c>
      <c r="F47" s="24" t="s">
        <v>14</v>
      </c>
      <c r="G47" s="17">
        <v>7352</v>
      </c>
      <c r="H47" s="15">
        <v>3</v>
      </c>
      <c r="I47" s="15" t="s">
        <v>30</v>
      </c>
      <c r="J47" s="27"/>
    </row>
    <row r="48" s="1" customFormat="1" ht="146.25" spans="1:10">
      <c r="A48" s="12">
        <v>46</v>
      </c>
      <c r="B48" s="18" t="s">
        <v>53</v>
      </c>
      <c r="C48" s="15" t="s">
        <v>54</v>
      </c>
      <c r="D48" s="15"/>
      <c r="E48" s="16" t="s">
        <v>55</v>
      </c>
      <c r="F48" s="24" t="s">
        <v>14</v>
      </c>
      <c r="G48" s="17">
        <v>7352</v>
      </c>
      <c r="H48" s="15">
        <v>3</v>
      </c>
      <c r="I48" s="15" t="s">
        <v>15</v>
      </c>
      <c r="J48" s="27"/>
    </row>
    <row r="49" s="1" customFormat="1" ht="146.25" spans="1:10">
      <c r="A49" s="12">
        <v>47</v>
      </c>
      <c r="B49" s="30" t="s">
        <v>53</v>
      </c>
      <c r="C49" s="24" t="s">
        <v>54</v>
      </c>
      <c r="D49" s="24"/>
      <c r="E49" s="16" t="s">
        <v>55</v>
      </c>
      <c r="F49" s="24" t="s">
        <v>14</v>
      </c>
      <c r="G49" s="17">
        <v>7352</v>
      </c>
      <c r="H49" s="21">
        <v>2</v>
      </c>
      <c r="I49" s="24" t="s">
        <v>17</v>
      </c>
      <c r="J49" s="24"/>
    </row>
    <row r="50" s="1" customFormat="1" ht="146.25" spans="1:10">
      <c r="A50" s="12">
        <v>48</v>
      </c>
      <c r="B50" s="30" t="s">
        <v>53</v>
      </c>
      <c r="C50" s="24" t="s">
        <v>54</v>
      </c>
      <c r="D50" s="24"/>
      <c r="E50" s="16" t="s">
        <v>55</v>
      </c>
      <c r="F50" s="24" t="s">
        <v>14</v>
      </c>
      <c r="G50" s="17">
        <v>7352</v>
      </c>
      <c r="H50" s="21">
        <v>1</v>
      </c>
      <c r="I50" s="15" t="s">
        <v>31</v>
      </c>
      <c r="J50" s="24"/>
    </row>
    <row r="51" s="1" customFormat="1" ht="45" spans="1:10">
      <c r="A51" s="12">
        <v>49</v>
      </c>
      <c r="B51" s="25" t="s">
        <v>56</v>
      </c>
      <c r="C51" s="24" t="s">
        <v>57</v>
      </c>
      <c r="D51" s="24"/>
      <c r="E51" s="16" t="s">
        <v>58</v>
      </c>
      <c r="F51" s="24" t="s">
        <v>14</v>
      </c>
      <c r="G51" s="17">
        <v>640</v>
      </c>
      <c r="H51" s="21">
        <v>8</v>
      </c>
      <c r="I51" s="24" t="s">
        <v>30</v>
      </c>
      <c r="J51" s="24"/>
    </row>
    <row r="52" s="1" customFormat="1" ht="45" spans="1:10">
      <c r="A52" s="12">
        <v>50</v>
      </c>
      <c r="B52" s="25" t="s">
        <v>56</v>
      </c>
      <c r="C52" s="24" t="s">
        <v>57</v>
      </c>
      <c r="D52" s="26"/>
      <c r="E52" s="16" t="s">
        <v>58</v>
      </c>
      <c r="F52" s="15" t="s">
        <v>14</v>
      </c>
      <c r="G52" s="17">
        <v>640</v>
      </c>
      <c r="H52" s="21">
        <v>8</v>
      </c>
      <c r="I52" s="26" t="s">
        <v>15</v>
      </c>
      <c r="J52" s="26"/>
    </row>
    <row r="53" s="1" customFormat="1" ht="45" spans="1:10">
      <c r="A53" s="12">
        <v>51</v>
      </c>
      <c r="B53" s="18" t="s">
        <v>56</v>
      </c>
      <c r="C53" s="15" t="s">
        <v>57</v>
      </c>
      <c r="D53" s="15"/>
      <c r="E53" s="16" t="s">
        <v>58</v>
      </c>
      <c r="F53" s="15" t="s">
        <v>14</v>
      </c>
      <c r="G53" s="17">
        <v>640</v>
      </c>
      <c r="H53" s="15">
        <v>6</v>
      </c>
      <c r="I53" s="15" t="s">
        <v>16</v>
      </c>
      <c r="J53" s="27"/>
    </row>
    <row r="54" s="1" customFormat="1" ht="45" spans="1:10">
      <c r="A54" s="12">
        <v>52</v>
      </c>
      <c r="B54" s="25" t="s">
        <v>56</v>
      </c>
      <c r="C54" s="24" t="s">
        <v>57</v>
      </c>
      <c r="D54" s="24"/>
      <c r="E54" s="16" t="s">
        <v>58</v>
      </c>
      <c r="F54" s="24" t="s">
        <v>14</v>
      </c>
      <c r="G54" s="17">
        <v>640</v>
      </c>
      <c r="H54" s="21">
        <v>4</v>
      </c>
      <c r="I54" s="24" t="s">
        <v>17</v>
      </c>
      <c r="J54" s="24"/>
    </row>
    <row r="55" s="1" customFormat="1" ht="33.75" spans="1:10">
      <c r="A55" s="12">
        <v>53</v>
      </c>
      <c r="B55" s="25" t="s">
        <v>59</v>
      </c>
      <c r="C55" s="24" t="s">
        <v>60</v>
      </c>
      <c r="D55" s="24"/>
      <c r="E55" s="16" t="s">
        <v>61</v>
      </c>
      <c r="F55" s="24" t="s">
        <v>14</v>
      </c>
      <c r="G55" s="17">
        <v>120</v>
      </c>
      <c r="H55" s="21">
        <v>48</v>
      </c>
      <c r="I55" s="24" t="s">
        <v>30</v>
      </c>
      <c r="J55" s="24"/>
    </row>
    <row r="56" s="1" customFormat="1" ht="33.75" spans="1:10">
      <c r="A56" s="12">
        <v>54</v>
      </c>
      <c r="B56" s="25" t="s">
        <v>59</v>
      </c>
      <c r="C56" s="24" t="s">
        <v>60</v>
      </c>
      <c r="D56" s="26"/>
      <c r="E56" s="16" t="s">
        <v>61</v>
      </c>
      <c r="F56" s="26" t="s">
        <v>14</v>
      </c>
      <c r="G56" s="17">
        <v>120</v>
      </c>
      <c r="H56" s="21">
        <v>14</v>
      </c>
      <c r="I56" s="26" t="s">
        <v>15</v>
      </c>
      <c r="J56" s="26"/>
    </row>
    <row r="57" s="1" customFormat="1" ht="33.75" spans="1:10">
      <c r="A57" s="12">
        <v>55</v>
      </c>
      <c r="B57" s="18" t="s">
        <v>59</v>
      </c>
      <c r="C57" s="15" t="s">
        <v>60</v>
      </c>
      <c r="D57" s="15"/>
      <c r="E57" s="16" t="s">
        <v>61</v>
      </c>
      <c r="F57" s="15" t="s">
        <v>14</v>
      </c>
      <c r="G57" s="17">
        <v>120</v>
      </c>
      <c r="H57" s="15">
        <v>10</v>
      </c>
      <c r="I57" s="15" t="s">
        <v>16</v>
      </c>
      <c r="J57" s="27"/>
    </row>
    <row r="58" s="1" customFormat="1" ht="33.75" spans="1:10">
      <c r="A58" s="12">
        <v>56</v>
      </c>
      <c r="B58" s="25" t="s">
        <v>59</v>
      </c>
      <c r="C58" s="24" t="s">
        <v>60</v>
      </c>
      <c r="D58" s="24"/>
      <c r="E58" s="16" t="s">
        <v>61</v>
      </c>
      <c r="F58" s="24" t="s">
        <v>14</v>
      </c>
      <c r="G58" s="17">
        <v>120</v>
      </c>
      <c r="H58" s="21">
        <v>20</v>
      </c>
      <c r="I58" s="24" t="s">
        <v>17</v>
      </c>
      <c r="J58" s="24"/>
    </row>
    <row r="59" s="1" customFormat="1" ht="33.75" spans="1:10">
      <c r="A59" s="12">
        <v>57</v>
      </c>
      <c r="B59" s="18" t="s">
        <v>59</v>
      </c>
      <c r="C59" s="15" t="s">
        <v>60</v>
      </c>
      <c r="D59" s="15"/>
      <c r="E59" s="16" t="s">
        <v>61</v>
      </c>
      <c r="F59" s="15" t="s">
        <v>14</v>
      </c>
      <c r="G59" s="17">
        <v>120</v>
      </c>
      <c r="H59" s="15">
        <v>42</v>
      </c>
      <c r="I59" s="15" t="s">
        <v>18</v>
      </c>
      <c r="J59" s="27"/>
    </row>
    <row r="60" s="1" customFormat="1" spans="1:10">
      <c r="A60" s="3"/>
      <c r="B60" s="4"/>
      <c r="C60" s="3"/>
      <c r="D60" s="3"/>
      <c r="E60" s="5"/>
      <c r="F60" s="3"/>
      <c r="G60" s="3"/>
      <c r="H60" s="3">
        <f>SUM(H3:H59)</f>
        <v>561</v>
      </c>
      <c r="I60" s="3"/>
      <c r="J60" s="6"/>
    </row>
    <row r="61" s="1" customFormat="1" spans="1:10">
      <c r="A61" s="3"/>
      <c r="B61" s="4"/>
      <c r="C61" s="3"/>
      <c r="D61" s="3"/>
      <c r="E61" s="5"/>
      <c r="F61" s="3"/>
      <c r="G61" s="3"/>
      <c r="H61" s="3"/>
      <c r="I61" s="3"/>
      <c r="J61" s="6"/>
    </row>
  </sheetData>
  <mergeCells count="9">
    <mergeCell ref="D1:E1"/>
    <mergeCell ref="A1:A2"/>
    <mergeCell ref="B1:B2"/>
    <mergeCell ref="C1:C2"/>
    <mergeCell ref="F1:F2"/>
    <mergeCell ref="G1:G2"/>
    <mergeCell ref="H1:H2"/>
    <mergeCell ref="I1:I2"/>
    <mergeCell ref="J1:J2"/>
  </mergeCells>
  <conditionalFormatting sqref="D20">
    <cfRule type="containsText" dxfId="0" priority="2" operator="between" text="参考品牌">
      <formula>NOT(ISERROR(SEARCH("参考品牌",D20)))</formula>
    </cfRule>
    <cfRule type="containsText" dxfId="0" priority="1" operator="between" text="淄博厂">
      <formula>NOT(ISERROR(SEARCH("淄博厂",D20)))</formula>
    </cfRule>
  </conditionalFormatting>
  <conditionalFormatting sqref="D21">
    <cfRule type="containsText" dxfId="0" priority="4" operator="between" text="参考品牌">
      <formula>NOT(ISERROR(SEARCH("参考品牌",D21)))</formula>
    </cfRule>
    <cfRule type="containsText" dxfId="0" priority="3" operator="between" text="淄博厂">
      <formula>NOT(ISERROR(SEARCH("淄博厂",D21)))</formula>
    </cfRule>
  </conditionalFormatting>
  <dataValidations count="5">
    <dataValidation type="custom" allowBlank="1" showInputMessage="1" showErrorMessage="1" errorTitle="输入内容含有空格" error="请删除空格后，重新输入" promptTitle="不要输入带空格内容" prompt="不要输入带空格内容" sqref="D7 D9 D16 F16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8">
      <formula1>ISERR(FIND(" ",D10))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5">
      <formula1>ISERR(FIND(" ",D16))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7:B9 B15:B17">
      <formula1>LEN(B7)=12</formula1>
    </dataValidation>
    <dataValidation type="custom" allowBlank="1" showInputMessage="1" showErrorMessage="1" errorTitle="输入内容含空格" error="您输入的内容含有空格，请删除后重新输入" sqref="I15">
      <formula1>ISERR(FIND(" ",I15))</formula1>
    </dataValidation>
  </dataValidation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2020-05-08T01:38:00Z</dcterms:created>
  <dcterms:modified xsi:type="dcterms:W3CDTF">2020-12-01T02:09:08Z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