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21840" windowHeight="8835"/>
  </bookViews>
  <sheets>
    <sheet name="疏散指示灯" sheetId="1" r:id="rId1"/>
  </sheets>
  <externalReferences>
    <externalReference r:id="rId2"/>
  </externalReferences>
  <definedNames>
    <definedName name="_xlnm._FilterDatabase" localSheetId="0" hidden="1">疏散指示灯!$A$2:$XDH$11</definedName>
    <definedName name="计量单位">[1]计量单位!$A$3:$A$150</definedName>
  </definedNames>
  <calcPr calcId="14562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<sst xmlns="http://schemas.openxmlformats.org/spreadsheetml/2006/main" count="77" uniqueCount="37">
  <si>
    <t>序号</t>
  </si>
  <si>
    <t>物资编码</t>
  </si>
  <si>
    <t>物资名称</t>
  </si>
  <si>
    <t>参考品牌</t>
  </si>
  <si>
    <t>是否需要检测</t>
  </si>
  <si>
    <t>参考图片</t>
  </si>
  <si>
    <t>质保期</t>
  </si>
  <si>
    <t>单位</t>
  </si>
  <si>
    <t>线别</t>
  </si>
  <si>
    <t>备注</t>
  </si>
  <si>
    <t>520040010017</t>
  </si>
  <si>
    <t>疏散指示灯</t>
  </si>
  <si>
    <t>12个月</t>
  </si>
  <si>
    <t>套</t>
  </si>
  <si>
    <t>520040010018</t>
  </si>
  <si>
    <t>520040010019</t>
  </si>
  <si>
    <t>520040010014</t>
  </si>
  <si>
    <t>520040010016</t>
  </si>
  <si>
    <t>520040010012</t>
  </si>
  <si>
    <t>520040010013</t>
  </si>
  <si>
    <t>台谊消防</t>
  </si>
  <si>
    <t>是，消防产品认证</t>
  </si>
  <si>
    <t>2号线</t>
  </si>
  <si>
    <t>11号线</t>
  </si>
  <si>
    <t>①型号：TY-BLZD-1LROEI0.4W02；
②电源：AC220V；
③疏散指示方向：左向；
④安装方式：内嵌式；
⑤光源：LED；
⑦功耗：＜4W；</t>
  </si>
  <si>
    <t>①型号：TY-BLZD-1LROEI0.4W02；
②电源：AC220V；
③疏散指示方向：右向；
④安装方式：内嵌式；
⑤光源：LED；
⑦功耗：＜4W；</t>
  </si>
  <si>
    <t>①型号：TY-BLZD-1LROEI0.4W02；
②电源：AC220V；
③显示：安全出口；
④安装方式：内嵌式；
⑤光源：LED；
⑦功耗：＜4W；</t>
  </si>
  <si>
    <t>疏散指示灯采购项目</t>
    <phoneticPr fontId="3" type="noConversion"/>
  </si>
  <si>
    <t>标准化物资描述</t>
    <phoneticPr fontId="3" type="noConversion"/>
  </si>
  <si>
    <t>审核后数量</t>
    <phoneticPr fontId="3" type="noConversion"/>
  </si>
  <si>
    <t>PCYPRESS（飞普利斯）</t>
    <phoneticPr fontId="3" type="noConversion"/>
  </si>
  <si>
    <t xml:space="preserve">①电源：AC220V；
②疏散指示方向：双向、可控；
③安装方式：壁挂式；
④材质：铝合金外壳；
⑤显示内容：疏散指示人形及双向箭头；
⑥尺寸：长360±10mm，宽150±10mm，厚10±3mm；
⑦防护等级：IP65；
</t>
    <phoneticPr fontId="3" type="noConversion"/>
  </si>
  <si>
    <t xml:space="preserve">①电源：AC220V；
②安装方式：壁挂式；
③材质：铝合金外壳；
④显示内容：“安全出口”字样；
⑤尺寸：长360±10mm，宽150±10mm，厚10±3mm；
⑥防护等级：IP65；
</t>
    <phoneticPr fontId="3" type="noConversion"/>
  </si>
  <si>
    <t>①型号：N-BLZD-1LROEI2WAEA；
②电源：AC220V；
③疏散指示方向：左向；
④安装方式：壁挂式；
⑤材质：铝合金外壳；
⑥功耗：2W；</t>
    <phoneticPr fontId="3" type="noConversion"/>
  </si>
  <si>
    <t>520040010015</t>
    <phoneticPr fontId="3" type="noConversion"/>
  </si>
  <si>
    <t>①型号：N-BLZD-1LROEI2WAEA；
②电源：AC220V；
③显示内容：安全出口；
④安装方式：壁挂式；
⑤材质：铝合金外壳；
⑥功耗：2W；</t>
    <phoneticPr fontId="3" type="noConversion"/>
  </si>
  <si>
    <t>①型号：N-BLZD-1LROEI2WAEA；
②电源：AC220V；
③疏散指示方向：右向；
④安装方式：壁挂式；
⑤材质：铝合金外壳；
⑥功耗：2W；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</si>
</sst>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[$-409]d/mmm/yy;@"/>
    <numFmt numFmtId="178" formatCode="[$-F800]dddd\,\ mmmm\ dd\,\ yyyy"/>
    <numFmt numFmtId="179" formatCode="0.00_ "/>
    <numFmt numFmtId="180" formatCode="0_ "/>
    <numFmt numFmtId="182" formatCode="0.00;[Red]0.00"/>
    <numFmt numFmtId="183" formatCode="[$-F800]aaaa\,\ mmmm\ dd\,\ yyyy"/>
  </numFmts>
  <fonts count="12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177" fontId="1" fillId="0" borderId="0" applyBorder="0">
      <alignment vertical="center"/>
    </xf>
    <xf numFmtId="178" fontId="1" fillId="0" borderId="0">
      <alignment vertical="center"/>
    </xf>
    <xf numFmtId="178" fontId="4" fillId="0" borderId="0">
      <alignment vertical="center"/>
    </xf>
    <xf numFmtId="179" fontId="5" fillId="0" borderId="0"/>
    <xf numFmtId="182" fontId="6" fillId="0" borderId="0">
      <alignment vertical="center"/>
    </xf>
    <xf numFmtId="176" fontId="5" fillId="0" borderId="0"/>
    <xf numFmtId="177" fontId="5" fillId="0" borderId="0"/>
    <xf numFmtId="178" fontId="6" fillId="0" borderId="0">
      <alignment vertical="center"/>
    </xf>
    <xf numFmtId="0" fontId="5" fillId="0" borderId="0" applyBorder="0">
      <alignment vertical="center"/>
    </xf>
    <xf numFmtId="180" fontId="6" fillId="0" borderId="0">
      <protection locked="0"/>
    </xf>
    <xf numFmtId="180" fontId="1" fillId="0" borderId="0">
      <alignment vertical="center"/>
    </xf>
    <xf numFmtId="180" fontId="1" fillId="0" borderId="0">
      <alignment vertical="center"/>
    </xf>
    <xf numFmtId="0" fontId="1" fillId="0" borderId="0">
      <alignment vertical="center"/>
    </xf>
    <xf numFmtId="180" fontId="1" fillId="0" borderId="0">
      <alignment vertical="center"/>
    </xf>
    <xf numFmtId="177" fontId="1" fillId="0" borderId="0">
      <alignment vertical="center"/>
    </xf>
    <xf numFmtId="0" fontId="5" fillId="0" borderId="0">
      <protection locked="0"/>
    </xf>
    <xf numFmtId="179" fontId="6" fillId="0" borderId="0">
      <alignment vertical="center"/>
    </xf>
    <xf numFmtId="180" fontId="5" fillId="0" borderId="0">
      <protection locked="0"/>
    </xf>
    <xf numFmtId="0" fontId="5" fillId="0" borderId="0">
      <alignment vertical="center"/>
    </xf>
    <xf numFmtId="178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178" fontId="1" fillId="0" borderId="0">
      <alignment vertical="center"/>
    </xf>
    <xf numFmtId="178" fontId="1" fillId="0" borderId="0" applyBorder="0">
      <alignment vertical="center"/>
    </xf>
    <xf numFmtId="178" fontId="1" fillId="0" borderId="0" applyBorder="0">
      <alignment vertical="center"/>
    </xf>
    <xf numFmtId="177" fontId="1" fillId="0" borderId="0" applyBorder="0">
      <alignment vertical="center"/>
    </xf>
    <xf numFmtId="178" fontId="1" fillId="0" borderId="0">
      <alignment vertical="center"/>
    </xf>
    <xf numFmtId="176" fontId="5" fillId="0" borderId="0">
      <protection locked="0"/>
    </xf>
    <xf numFmtId="178" fontId="1" fillId="0" borderId="0">
      <alignment vertical="center"/>
    </xf>
    <xf numFmtId="180" fontId="1" fillId="0" borderId="0">
      <alignment vertical="center"/>
    </xf>
    <xf numFmtId="0" fontId="6" fillId="0" borderId="0">
      <alignment vertical="center"/>
    </xf>
    <xf numFmtId="182" fontId="5" fillId="0" borderId="0">
      <alignment vertical="center"/>
    </xf>
    <xf numFmtId="182" fontId="5" fillId="0" borderId="0">
      <alignment vertical="center"/>
    </xf>
    <xf numFmtId="0" fontId="5" fillId="0" borderId="0">
      <protection locked="0"/>
    </xf>
    <xf numFmtId="176" fontId="4" fillId="0" borderId="0">
      <protection locked="0"/>
    </xf>
  </cellStyleXfs>
  <cellXfs count="22">
    <xf numFmtId="0" fontId="0" fillId="0" borderId="0" xfId="0">
      <alignment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8" fontId="9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83" fontId="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49" fontId="9" fillId="0" borderId="2" xfId="0" applyNumberFormat="1" applyFont="1" applyFill="1" applyBorder="1" applyAlignment="1">
      <alignment vertical="center" wrapText="1"/>
    </xf>
    <xf numFmtId="178" fontId="9" fillId="0" borderId="2" xfId="0" quotePrefix="1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178" fontId="9" fillId="0" borderId="2" xfId="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36">
    <cellStyle name="0,0_x000d__x000a_NA_x000d__x000a_" xfId="4"/>
    <cellStyle name="0,0_x000d__x000a_NA_x000d__x000a_ 2" xfId="5"/>
    <cellStyle name="0,0_x000d__x000a_NA_x000d__x000a_ 3" xfId="6"/>
    <cellStyle name="0,0_x000d__x000a_NA_x000d__x000a_ 9" xfId="7"/>
    <cellStyle name="0,0_x005f_x000d__x005f_x000a_NA_x005f_x000d__x005f_x000a_" xfId="8"/>
    <cellStyle name="STR_STYLE_Normal" xfId="9"/>
    <cellStyle name="常规" xfId="0" builtinId="0"/>
    <cellStyle name="常规 10" xfId="10"/>
    <cellStyle name="常规 12" xfId="11"/>
    <cellStyle name="常规 12 2 2 2" xfId="12"/>
    <cellStyle name="常规 12 2 4" xfId="13"/>
    <cellStyle name="常规 13" xfId="14"/>
    <cellStyle name="常规 14" xfId="15"/>
    <cellStyle name="常规 18 2" xfId="16"/>
    <cellStyle name="常规 2" xfId="17"/>
    <cellStyle name="常规 2 16" xfId="18"/>
    <cellStyle name="常规 2 2" xfId="19"/>
    <cellStyle name="常规 2 3" xfId="20"/>
    <cellStyle name="常规 20" xfId="21"/>
    <cellStyle name="常规 21" xfId="22"/>
    <cellStyle name="常规 3" xfId="23"/>
    <cellStyle name="常规 3 3" xfId="24"/>
    <cellStyle name="常规 3 4" xfId="25"/>
    <cellStyle name="常规 3 5" xfId="1"/>
    <cellStyle name="常规 3 5 2" xfId="26"/>
    <cellStyle name="常规 3 6" xfId="2"/>
    <cellStyle name="常规 3 7" xfId="27"/>
    <cellStyle name="常规 4 3 3" xfId="28"/>
    <cellStyle name="常规 4 5" xfId="29"/>
    <cellStyle name="常规 4 6" xfId="30"/>
    <cellStyle name="常规 5" xfId="31"/>
    <cellStyle name="常规 6" xfId="32"/>
    <cellStyle name="常规 6 2" xfId="33"/>
    <cellStyle name="常规 92" xfId="34"/>
    <cellStyle name="常规_Sheet1" xfId="3"/>
    <cellStyle name="样式 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266700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DH11"/>
  <sheetViews>
    <sheetView tabSelected="1" topLeftCell="A4" zoomScale="85" zoomScaleNormal="85" workbookViewId="0">
      <selection activeCell="Q6" sqref="Q6"/>
    </sheetView>
  </sheetViews>
  <sheetFormatPr defaultRowHeight="13.5" x14ac:dyDescent="0.15"/>
  <cols>
    <col min="1" max="3" width="9" style="3"/>
    <col min="4" max="4" width="9" style="2"/>
    <col min="5" max="5" width="29.5" style="3" customWidth="1"/>
    <col min="6" max="16384" width="9" style="3"/>
  </cols>
  <sheetData>
    <row r="1" spans="1:16336" ht="33.75" customHeight="1" x14ac:dyDescent="0.1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6336" s="6" customFormat="1" ht="22.5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28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29</v>
      </c>
      <c r="K2" s="4" t="s">
        <v>8</v>
      </c>
      <c r="L2" s="4" t="s">
        <v>9</v>
      </c>
    </row>
    <row r="3" spans="1:16336" ht="101.25" x14ac:dyDescent="0.15">
      <c r="A3" s="7">
        <v>1</v>
      </c>
      <c r="B3" s="7" t="s">
        <v>18</v>
      </c>
      <c r="C3" s="7" t="s">
        <v>11</v>
      </c>
      <c r="D3" s="14" t="s">
        <v>30</v>
      </c>
      <c r="E3" s="1" t="s">
        <v>31</v>
      </c>
      <c r="F3" s="7" t="s">
        <v>21</v>
      </c>
      <c r="G3" s="7"/>
      <c r="H3" s="7" t="s">
        <v>12</v>
      </c>
      <c r="I3" s="12" t="s">
        <v>13</v>
      </c>
      <c r="J3" s="13">
        <v>70</v>
      </c>
      <c r="K3" s="7" t="s">
        <v>23</v>
      </c>
      <c r="L3" s="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</row>
    <row r="4" spans="1:16336" ht="90" x14ac:dyDescent="0.15">
      <c r="A4" s="7">
        <v>2</v>
      </c>
      <c r="B4" s="7" t="s">
        <v>19</v>
      </c>
      <c r="C4" s="7" t="s">
        <v>11</v>
      </c>
      <c r="D4" s="14" t="s">
        <v>30</v>
      </c>
      <c r="E4" s="1" t="s">
        <v>32</v>
      </c>
      <c r="F4" s="7" t="s">
        <v>21</v>
      </c>
      <c r="G4" s="7"/>
      <c r="H4" s="7" t="s">
        <v>12</v>
      </c>
      <c r="I4" s="12" t="s">
        <v>13</v>
      </c>
      <c r="J4" s="13">
        <v>20</v>
      </c>
      <c r="K4" s="7" t="s">
        <v>23</v>
      </c>
      <c r="L4" s="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</row>
    <row r="5" spans="1:16336" ht="67.5" x14ac:dyDescent="0.15">
      <c r="A5" s="7">
        <v>3</v>
      </c>
      <c r="B5" s="7" t="s">
        <v>16</v>
      </c>
      <c r="C5" s="7" t="s">
        <v>11</v>
      </c>
      <c r="D5" s="14" t="s">
        <v>30</v>
      </c>
      <c r="E5" s="1" t="s">
        <v>33</v>
      </c>
      <c r="F5" s="7" t="s">
        <v>21</v>
      </c>
      <c r="G5" s="7"/>
      <c r="H5" s="7" t="s">
        <v>12</v>
      </c>
      <c r="I5" s="12" t="s">
        <v>13</v>
      </c>
      <c r="J5" s="13">
        <v>60</v>
      </c>
      <c r="K5" s="7" t="s">
        <v>23</v>
      </c>
      <c r="L5" s="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</row>
    <row r="6" spans="1:16336" ht="67.5" x14ac:dyDescent="0.15">
      <c r="A6" s="7">
        <v>4</v>
      </c>
      <c r="B6" s="8" t="s">
        <v>34</v>
      </c>
      <c r="C6" s="9" t="s">
        <v>11</v>
      </c>
      <c r="D6" s="10" t="s">
        <v>30</v>
      </c>
      <c r="E6" s="16" t="s">
        <v>35</v>
      </c>
      <c r="F6" s="7" t="s">
        <v>21</v>
      </c>
      <c r="G6" s="7"/>
      <c r="H6" s="7" t="s">
        <v>12</v>
      </c>
      <c r="I6" s="7" t="s">
        <v>13</v>
      </c>
      <c r="J6" s="13">
        <v>100</v>
      </c>
      <c r="K6" s="7" t="s">
        <v>23</v>
      </c>
      <c r="L6" s="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</row>
    <row r="7" spans="1:16336" ht="67.5" x14ac:dyDescent="0.15">
      <c r="A7" s="7">
        <v>5</v>
      </c>
      <c r="B7" s="7" t="s">
        <v>17</v>
      </c>
      <c r="C7" s="7" t="s">
        <v>11</v>
      </c>
      <c r="D7" s="14" t="s">
        <v>30</v>
      </c>
      <c r="E7" s="1" t="s">
        <v>36</v>
      </c>
      <c r="F7" s="7" t="s">
        <v>21</v>
      </c>
      <c r="G7" s="7"/>
      <c r="H7" s="7" t="s">
        <v>12</v>
      </c>
      <c r="I7" s="12" t="s">
        <v>13</v>
      </c>
      <c r="J7" s="13">
        <v>60</v>
      </c>
      <c r="K7" s="7" t="s">
        <v>23</v>
      </c>
      <c r="L7" s="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</row>
    <row r="8" spans="1:16336" s="20" customFormat="1" ht="67.5" x14ac:dyDescent="0.15">
      <c r="A8" s="7">
        <v>6</v>
      </c>
      <c r="B8" s="17" t="s">
        <v>10</v>
      </c>
      <c r="C8" s="8" t="s">
        <v>11</v>
      </c>
      <c r="D8" s="7" t="s">
        <v>20</v>
      </c>
      <c r="E8" s="18" t="s">
        <v>24</v>
      </c>
      <c r="F8" s="7" t="s">
        <v>21</v>
      </c>
      <c r="G8" s="7"/>
      <c r="H8" s="7" t="s">
        <v>12</v>
      </c>
      <c r="I8" s="19" t="s">
        <v>13</v>
      </c>
      <c r="J8" s="13">
        <v>300</v>
      </c>
      <c r="K8" s="7" t="s">
        <v>22</v>
      </c>
      <c r="L8" s="7"/>
    </row>
    <row r="9" spans="1:16336" s="20" customFormat="1" ht="67.5" x14ac:dyDescent="0.15">
      <c r="A9" s="7">
        <v>7</v>
      </c>
      <c r="B9" s="17" t="s">
        <v>14</v>
      </c>
      <c r="C9" s="8" t="s">
        <v>11</v>
      </c>
      <c r="D9" s="7" t="s">
        <v>20</v>
      </c>
      <c r="E9" s="18" t="s">
        <v>25</v>
      </c>
      <c r="F9" s="7" t="s">
        <v>21</v>
      </c>
      <c r="G9" s="7"/>
      <c r="H9" s="7" t="s">
        <v>12</v>
      </c>
      <c r="I9" s="19" t="s">
        <v>13</v>
      </c>
      <c r="J9" s="13">
        <v>300</v>
      </c>
      <c r="K9" s="7" t="s">
        <v>22</v>
      </c>
      <c r="L9" s="7"/>
    </row>
    <row r="10" spans="1:16336" ht="67.5" x14ac:dyDescent="0.15">
      <c r="A10" s="7">
        <v>8</v>
      </c>
      <c r="B10" s="17" t="s">
        <v>15</v>
      </c>
      <c r="C10" s="8" t="s">
        <v>11</v>
      </c>
      <c r="D10" s="7" t="s">
        <v>20</v>
      </c>
      <c r="E10" s="1" t="s">
        <v>26</v>
      </c>
      <c r="F10" s="7" t="s">
        <v>21</v>
      </c>
      <c r="G10" s="7"/>
      <c r="H10" s="7" t="s">
        <v>12</v>
      </c>
      <c r="I10" s="19" t="s">
        <v>13</v>
      </c>
      <c r="J10" s="13">
        <v>55</v>
      </c>
      <c r="K10" s="7" t="s">
        <v>22</v>
      </c>
      <c r="L10" s="7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</row>
    <row r="11" spans="1:16336" x14ac:dyDescent="0.15">
      <c r="A11" s="7"/>
      <c r="B11" s="8"/>
      <c r="C11" s="9"/>
      <c r="D11" s="10"/>
      <c r="E11" s="1"/>
      <c r="F11" s="8"/>
      <c r="G11" s="11"/>
      <c r="H11" s="8"/>
      <c r="I11" s="12"/>
      <c r="J11" s="13">
        <f>SUM(J3:J10)</f>
        <v>965</v>
      </c>
      <c r="K11" s="7"/>
      <c r="L11" s="7"/>
    </row>
  </sheetData>
  <autoFilter ref="A2:XDH11"/>
  <mergeCells count="1">
    <mergeCell ref="A1:L1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KSEE3" shapeId="1025" r:id="rId4">
          <objectPr defaultSize="0" autoPict="0" altText="" r:id="rId5">
            <anchor moveWithCells="1">
              <from>
                <xdr:col>9</xdr:col>
                <xdr:colOff>0</xdr:colOff>
                <xdr:row>1</xdr:row>
                <xdr:rowOff>266700</xdr:rowOff>
              </from>
              <to>
                <xdr:col>9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KSEE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疏散指示灯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2018-06-29T03:09:58Z</dcterms:created>
  <dcterms:modified xsi:type="dcterms:W3CDTF">2018-10-31T01:42:17Z</dcterms:modified>
</cp:coreProperties>
</file>