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1840" windowHeight="11340"/>
  </bookViews>
  <sheets>
    <sheet name="货物清单" sheetId="1" r:id="rId1"/>
  </sheets>
  <calcPr calcId="145621"/>
</workbook>
</file>

<file path=xl/calcChain.xml><?xml version="1.0" encoding="utf-8"?>
<calcChain xmlns="http://schemas.openxmlformats.org/spreadsheetml/2006/main">
  <c r="J6" i="1" l="1"/>
</calcChain>
</file>

<file path=xl/sharedStrings.xml><?xml version="1.0" encoding="utf-8"?>
<sst xmlns="http://schemas.openxmlformats.org/spreadsheetml/2006/main" count="49" uniqueCount="37">
  <si>
    <t>序号</t>
  </si>
  <si>
    <t>物资编码</t>
  </si>
  <si>
    <t>物资名称</t>
  </si>
  <si>
    <t>参考品牌</t>
  </si>
  <si>
    <t>物资描述</t>
  </si>
  <si>
    <t>是否需要检测</t>
  </si>
  <si>
    <t>参考图片</t>
  </si>
  <si>
    <t>质保期</t>
  </si>
  <si>
    <t>单位</t>
  </si>
  <si>
    <t>线别</t>
  </si>
  <si>
    <t>备注</t>
  </si>
  <si>
    <t>魏德米勒</t>
  </si>
  <si>
    <t>否</t>
  </si>
  <si>
    <t>12个月</t>
  </si>
  <si>
    <t>个</t>
  </si>
  <si>
    <t>3号线</t>
  </si>
  <si>
    <t>中间继电器底座</t>
  </si>
  <si>
    <t>卷</t>
  </si>
  <si>
    <t>①型号：DRM270024LT；
②线圈电压：24VDC；
③负载：10A/250V AC；
④触点形式：二开二闭；
⑤订货号：7760056069；</t>
  </si>
  <si>
    <t>①型号：FS 2CO；
②规格：8脚；
③匹配性：DRM270继电器；
④触点形式：二开二闭；
⑤额定电压：300V；
⑥额定电流：12A；
⑦订货号：7760056106；</t>
  </si>
  <si>
    <t>530050090005</t>
  </si>
  <si>
    <t>040050040060</t>
  </si>
  <si>
    <t>中间继电器等3号线站台门PLC故障降级整改用物资采购项目</t>
    <phoneticPr fontId="1" type="noConversion"/>
  </si>
  <si>
    <t>审核后数量</t>
    <phoneticPr fontId="1" type="noConversion"/>
  </si>
  <si>
    <t>提报依据</t>
  </si>
  <si>
    <t>物资类别</t>
  </si>
  <si>
    <t>要求到货时间</t>
  </si>
  <si>
    <t>专业工程师</t>
  </si>
  <si>
    <t>530050090004</t>
  </si>
  <si>
    <t>针对前期敦化路出现的因站台门PLC故障导致上行整侧滑动门无法打开问题，我部考虑到当两个互为备用的PLC均故障时，上下行整侧站台门均不能实现正常开关门，对此制定了站台门PLC故障降级整改方案，此方案经门梯技术委员会及相关部门审批，并已完成海尔路试点站整改工作，达到了预期目的。我部现计划对全线实施整改，故申请对相关部件进行采购，以保障站台门系统稳定可靠运行。该项物资用于3号线站台门PLC故障降级整改使用,每站4个，共提报88个。</t>
  </si>
  <si>
    <t>备品备件</t>
  </si>
  <si>
    <t>蒋红</t>
  </si>
  <si>
    <t>铜芯导线</t>
    <phoneticPr fontId="1" type="noConversion"/>
  </si>
  <si>
    <t>①类型：低烟无卤C级阻燃耐火；
②要求：聚乙烯绝缘(铜芯)BVR软线；
③颜色：白色；
④适用电压：220V；
⑤规格：100m/卷；
⑥截面：1.5mm²；</t>
    <phoneticPr fontId="1" type="noConversion"/>
  </si>
  <si>
    <t>针对前期敦化路出现的因站台门PLC故障导致上行整侧滑动门无法打开问题，我部考虑到当两个互为备用的PLC均故障时，上下行整侧站台门均不能实现正常开关门，对此制定了站台门PLC故障降级整改方案，此方案经门梯技术委员会及相关部门审批，并已完成海尔路试点站整改工作，达到了预期目的。我部现计划对全线实施整改，故申请对相关部件进行采购，以保障站台门系统稳定可靠运行。该项物资用于3号线站台门PLC故障降级整改使用，每个继电器用线8米，共704米，共7卷。</t>
  </si>
  <si>
    <t>通用耗材</t>
    <phoneticPr fontId="1" type="noConversion"/>
  </si>
  <si>
    <t>中间继电器（2副触点）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</si>
</sst>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0_);\(0.00\)"/>
    <numFmt numFmtId="177" formatCode="[$-409]d/mmm/yy;@"/>
    <numFmt numFmtId="178" formatCode="[$-F800]dddd\,\ mmmm\ dd\,\ yyyy"/>
    <numFmt numFmtId="179" formatCode="0_ "/>
    <numFmt numFmtId="181" formatCode="yyyy&quot;年&quot;m&quot;月&quot;;@"/>
  </numFmts>
  <fonts count="8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6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1">
    <xf numFmtId="0" fontId="0" fillId="0" borderId="0">
      <alignment vertical="center"/>
    </xf>
    <xf numFmtId="177" fontId="4" fillId="0" borderId="0">
      <alignment vertical="center"/>
    </xf>
    <xf numFmtId="0" fontId="3" fillId="0" borderId="0">
      <alignment vertical="center"/>
    </xf>
    <xf numFmtId="178" fontId="4" fillId="0" borderId="0" applyBorder="0">
      <alignment vertical="center"/>
    </xf>
    <xf numFmtId="177" fontId="3" fillId="0" borderId="0">
      <alignment vertical="center"/>
    </xf>
    <xf numFmtId="177" fontId="3" fillId="0" borderId="0">
      <alignment vertical="center"/>
    </xf>
    <xf numFmtId="178" fontId="4" fillId="0" borderId="0">
      <alignment vertical="center"/>
    </xf>
    <xf numFmtId="177" fontId="5" fillId="0" borderId="0">
      <alignment vertical="center"/>
    </xf>
    <xf numFmtId="178" fontId="4" fillId="0" borderId="0">
      <alignment vertical="center"/>
    </xf>
    <xf numFmtId="178" fontId="4" fillId="0" borderId="0" applyBorder="0">
      <alignment vertical="center"/>
    </xf>
    <xf numFmtId="176" fontId="5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9" fontId="7" fillId="0" borderId="1" xfId="0" applyNumberFormat="1" applyFont="1" applyFill="1" applyBorder="1" applyAlignment="1">
      <alignment horizontal="center" vertical="center" wrapText="1"/>
    </xf>
    <xf numFmtId="181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57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1" fillId="2" borderId="1" xfId="0" applyFont="1" applyFill="1" applyBorder="1" applyAlignment="1">
      <alignment vertical="center" wrapText="1"/>
    </xf>
    <xf numFmtId="179" fontId="1" fillId="0" borderId="1" xfId="0" applyNumberFormat="1" applyFont="1" applyFill="1" applyBorder="1" applyAlignment="1">
      <alignment horizontal="center" vertical="center" wrapText="1"/>
    </xf>
  </cellXfs>
  <cellStyles count="11">
    <cellStyle name="0,0_x000d__x000a_NA_x000d__x000a_ 3" xfId="2"/>
    <cellStyle name="常规" xfId="0" builtinId="0"/>
    <cellStyle name="常规 10" xfId="4"/>
    <cellStyle name="常规 12" xfId="1"/>
    <cellStyle name="常规 2" xfId="5"/>
    <cellStyle name="常规 2 16" xfId="7"/>
    <cellStyle name="常规 3" xfId="8"/>
    <cellStyle name="常规 3 4" xfId="3"/>
    <cellStyle name="常规 3 5" xfId="9"/>
    <cellStyle name="常规 3 7" xfId="6"/>
    <cellStyle name="常规 66" xfId="1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"/>
  <sheetViews>
    <sheetView tabSelected="1" zoomScale="85" zoomScaleNormal="85" workbookViewId="0">
      <selection activeCell="C3" sqref="C3"/>
    </sheetView>
  </sheetViews>
  <sheetFormatPr defaultColWidth="9" defaultRowHeight="13.5" x14ac:dyDescent="0.15"/>
  <cols>
    <col min="1" max="1" width="5.375" style="2" customWidth="1"/>
    <col min="2" max="2" width="10" style="2" customWidth="1"/>
    <col min="3" max="4" width="9" style="2"/>
    <col min="5" max="5" width="17.75" style="2" customWidth="1"/>
    <col min="6" max="6" width="7.625" style="2" customWidth="1"/>
    <col min="7" max="7" width="5.125" style="2" customWidth="1"/>
    <col min="8" max="8" width="8.75" style="2" customWidth="1"/>
    <col min="9" max="9" width="3" style="2" customWidth="1"/>
    <col min="10" max="10" width="5.75" style="2" customWidth="1"/>
    <col min="11" max="11" width="25.75" style="2" hidden="1" customWidth="1"/>
    <col min="12" max="13" width="9" style="2" hidden="1" customWidth="1"/>
    <col min="14" max="14" width="6.125" style="2" hidden="1" customWidth="1"/>
    <col min="15" max="15" width="6" style="2" customWidth="1"/>
    <col min="16" max="16" width="7.5" style="2" customWidth="1"/>
    <col min="17" max="16384" width="9" style="2"/>
  </cols>
  <sheetData>
    <row r="1" spans="1:16" ht="74.25" customHeight="1" x14ac:dyDescent="0.15">
      <c r="A1" s="3" t="s">
        <v>22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s="1" customFormat="1" ht="22.5" x14ac:dyDescent="0.15">
      <c r="A2" s="5" t="s">
        <v>0</v>
      </c>
      <c r="B2" s="6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7" t="s">
        <v>23</v>
      </c>
      <c r="K2" s="7" t="s">
        <v>24</v>
      </c>
      <c r="L2" s="5" t="s">
        <v>25</v>
      </c>
      <c r="M2" s="8" t="s">
        <v>26</v>
      </c>
      <c r="N2" s="5" t="s">
        <v>27</v>
      </c>
      <c r="O2" s="5" t="s">
        <v>9</v>
      </c>
      <c r="P2" s="5" t="s">
        <v>10</v>
      </c>
    </row>
    <row r="3" spans="1:16" s="1" customFormat="1" ht="146.25" x14ac:dyDescent="0.15">
      <c r="A3" s="9">
        <v>1</v>
      </c>
      <c r="B3" s="9" t="s">
        <v>28</v>
      </c>
      <c r="C3" s="12" t="s">
        <v>36</v>
      </c>
      <c r="D3" s="12" t="s">
        <v>11</v>
      </c>
      <c r="E3" s="14" t="s">
        <v>18</v>
      </c>
      <c r="F3" s="9" t="s">
        <v>12</v>
      </c>
      <c r="G3" s="9"/>
      <c r="H3" s="10" t="s">
        <v>13</v>
      </c>
      <c r="I3" s="9" t="s">
        <v>14</v>
      </c>
      <c r="J3" s="9">
        <v>88</v>
      </c>
      <c r="K3" s="10" t="s">
        <v>29</v>
      </c>
      <c r="L3" s="10" t="s">
        <v>30</v>
      </c>
      <c r="M3" s="11">
        <v>43344</v>
      </c>
      <c r="N3" s="12" t="s">
        <v>31</v>
      </c>
      <c r="O3" s="12" t="s">
        <v>15</v>
      </c>
      <c r="P3" s="10"/>
    </row>
    <row r="4" spans="1:16" s="1" customFormat="1" ht="146.25" x14ac:dyDescent="0.15">
      <c r="A4" s="9">
        <v>2</v>
      </c>
      <c r="B4" s="9" t="s">
        <v>20</v>
      </c>
      <c r="C4" s="12" t="s">
        <v>16</v>
      </c>
      <c r="D4" s="12" t="s">
        <v>11</v>
      </c>
      <c r="E4" s="4" t="s">
        <v>19</v>
      </c>
      <c r="F4" s="9" t="s">
        <v>12</v>
      </c>
      <c r="G4" s="9"/>
      <c r="H4" s="10" t="s">
        <v>13</v>
      </c>
      <c r="I4" s="9" t="s">
        <v>14</v>
      </c>
      <c r="J4" s="9">
        <v>88</v>
      </c>
      <c r="K4" s="10" t="s">
        <v>29</v>
      </c>
      <c r="L4" s="10" t="s">
        <v>30</v>
      </c>
      <c r="M4" s="11">
        <v>43345</v>
      </c>
      <c r="N4" s="12" t="s">
        <v>31</v>
      </c>
      <c r="O4" s="12" t="s">
        <v>15</v>
      </c>
      <c r="P4" s="10"/>
    </row>
    <row r="5" spans="1:16" s="1" customFormat="1" ht="157.5" x14ac:dyDescent="0.15">
      <c r="A5" s="9">
        <v>3</v>
      </c>
      <c r="B5" s="9" t="s">
        <v>21</v>
      </c>
      <c r="C5" s="10" t="s">
        <v>32</v>
      </c>
      <c r="D5" s="12"/>
      <c r="E5" s="4" t="s">
        <v>33</v>
      </c>
      <c r="F5" s="9" t="s">
        <v>12</v>
      </c>
      <c r="G5" s="5"/>
      <c r="H5" s="10" t="s">
        <v>13</v>
      </c>
      <c r="I5" s="9" t="s">
        <v>17</v>
      </c>
      <c r="J5" s="15">
        <v>7</v>
      </c>
      <c r="K5" s="10" t="s">
        <v>34</v>
      </c>
      <c r="L5" s="10" t="s">
        <v>35</v>
      </c>
      <c r="M5" s="11">
        <v>43346</v>
      </c>
      <c r="N5" s="12" t="s">
        <v>31</v>
      </c>
      <c r="O5" s="12" t="s">
        <v>15</v>
      </c>
      <c r="P5" s="10"/>
    </row>
    <row r="6" spans="1:16" x14ac:dyDescent="0.15">
      <c r="A6" s="13"/>
      <c r="B6" s="13"/>
      <c r="C6" s="13"/>
      <c r="D6" s="13"/>
      <c r="E6" s="13"/>
      <c r="F6" s="13"/>
      <c r="G6" s="13"/>
      <c r="H6" s="13"/>
      <c r="I6" s="13"/>
      <c r="J6" s="13">
        <f>SUM(J3:J5)</f>
        <v>183</v>
      </c>
      <c r="K6" s="13"/>
      <c r="L6" s="13"/>
      <c r="M6" s="13"/>
      <c r="N6" s="13"/>
      <c r="O6" s="13"/>
      <c r="P6" s="13"/>
    </row>
  </sheetData>
  <mergeCells count="1">
    <mergeCell ref="A1:P1"/>
  </mergeCells>
  <phoneticPr fontId="1" type="noConversion"/>
  <conditionalFormatting sqref="B2">
    <cfRule type="duplicateValues" dxfId="0" priority="1"/>
  </conditionalFormatting>
  <printOptions horizontalCentered="1"/>
  <pageMargins left="0.25" right="0.25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货物清单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孔莎</cp:lastModifiedBy>
  <cp:lastPrinted>2018-08-22T04:01:12Z</cp:lastPrinted>
  <dcterms:created xsi:type="dcterms:W3CDTF">2006-09-13T11:21:00Z</dcterms:created>
  <dcterms:modified xsi:type="dcterms:W3CDTF">2018-08-30T02:29:18Z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